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o.vidal\Desktop\Claudio Desktop\claudioeufrausino\financeiro\2019\"/>
    </mc:Choice>
  </mc:AlternateContent>
  <bookViews>
    <workbookView xWindow="480" yWindow="45" windowWidth="22995" windowHeight="10035"/>
  </bookViews>
  <sheets>
    <sheet name="compras 2018" sheetId="4" r:id="rId1"/>
  </sheets>
  <calcPr calcId="162913"/>
</workbook>
</file>

<file path=xl/calcChain.xml><?xml version="1.0" encoding="utf-8"?>
<calcChain xmlns="http://schemas.openxmlformats.org/spreadsheetml/2006/main">
  <c r="E40" i="4" l="1"/>
</calcChain>
</file>

<file path=xl/sharedStrings.xml><?xml version="1.0" encoding="utf-8"?>
<sst xmlns="http://schemas.openxmlformats.org/spreadsheetml/2006/main" count="169" uniqueCount="128">
  <si>
    <t>CICERO DURVAL COSTA DA SILVA EIRELI ME</t>
  </si>
  <si>
    <t>2018NE001347</t>
  </si>
  <si>
    <t>PAPER BOX DISTRIBUIDORA E SERVICOS LTDA -EPP</t>
  </si>
  <si>
    <t>2018NE001348</t>
  </si>
  <si>
    <t>NORLUX LTDA</t>
  </si>
  <si>
    <t>2018NE001349</t>
  </si>
  <si>
    <t>BML COMERCIAL LTDA - ME</t>
  </si>
  <si>
    <t>2018NE001350</t>
  </si>
  <si>
    <t>2018NE001351</t>
  </si>
  <si>
    <t>ELVIS JOSE DE BRITO ME</t>
  </si>
  <si>
    <t>2018NE001352</t>
  </si>
  <si>
    <t>MEGAMED COMERCIO LTDA EPP</t>
  </si>
  <si>
    <t>2018NE000661</t>
  </si>
  <si>
    <t>EVALDO RUI DUQUE VILAR</t>
  </si>
  <si>
    <t>2018NE001746</t>
  </si>
  <si>
    <t>BARRETO COMERCIO E SERVICOS LTDA EPP</t>
  </si>
  <si>
    <t>2018NE001748</t>
  </si>
  <si>
    <t>NAYARA MARIA DE ALBUQUERQUE 09237179430</t>
  </si>
  <si>
    <t>2018NE001848</t>
  </si>
  <si>
    <t>SUPORTE DE ADMINISTRACAO GERENCIAL LTDA</t>
  </si>
  <si>
    <t>MARIA JOSE FERREIRA - ME</t>
  </si>
  <si>
    <t>2018NE002077</t>
  </si>
  <si>
    <t>WALVICK LTDA - ME</t>
  </si>
  <si>
    <t>2018NE002267</t>
  </si>
  <si>
    <t>DM PHOTO EIRELI ME</t>
  </si>
  <si>
    <t>2018NE002326</t>
  </si>
  <si>
    <t>2018NE002327</t>
  </si>
  <si>
    <t>2018NE002328</t>
  </si>
  <si>
    <t>ELAINE CRISTINA ARAUJO DE MELO ME</t>
  </si>
  <si>
    <t>2018NE002357</t>
  </si>
  <si>
    <t>2018NE002443</t>
  </si>
  <si>
    <t>2018NE002444</t>
  </si>
  <si>
    <t>CONSERVI COMERCIO E SERVICOS DE CONSERVACAO DE BENS IMOVEIS LTDA ME</t>
  </si>
  <si>
    <t>2018NE002616</t>
  </si>
  <si>
    <t>2018NE002775</t>
  </si>
  <si>
    <t>2018NE002778</t>
  </si>
  <si>
    <t>2018NE002769</t>
  </si>
  <si>
    <t>VALDOMIR HENRIQUE PAES BARRETTO ME</t>
  </si>
  <si>
    <t>2018NE002815</t>
  </si>
  <si>
    <t>HORA CERTA MATERIAIS DE CONSTRUCOES LTDA EPP</t>
  </si>
  <si>
    <t>2018NE003115</t>
  </si>
  <si>
    <t>VERONICA M DE MELO SILVA EIRELI EPP</t>
  </si>
  <si>
    <t>CAMILO BARBOSA NETO 20873620410</t>
  </si>
  <si>
    <t>2018NE003112</t>
  </si>
  <si>
    <t>MOVEARTE COMERCIO E SERVICOS DE MOVEIS DE ACO E MADEIRA LTDA</t>
  </si>
  <si>
    <t>2018NE003117</t>
  </si>
  <si>
    <t>D DE FRANCA WANDERLEY ME</t>
  </si>
  <si>
    <t>2018NE003227</t>
  </si>
  <si>
    <t>RACS COMERCIO E SERVICOS DE INFORMATICA LTDA</t>
  </si>
  <si>
    <t>2018NE003431</t>
  </si>
  <si>
    <t>2018NE003545</t>
  </si>
  <si>
    <t>2018NE004100</t>
  </si>
  <si>
    <t>2018NE004025</t>
  </si>
  <si>
    <t>2018NE004242</t>
  </si>
  <si>
    <t>2018NE004245</t>
  </si>
  <si>
    <t>DATA DO EMPENHO</t>
  </si>
  <si>
    <t>CREDOR</t>
  </si>
  <si>
    <t>JANEIRO</t>
  </si>
  <si>
    <t>FEVEREIRO</t>
  </si>
  <si>
    <t>-</t>
  </si>
  <si>
    <t>MÊS</t>
  </si>
  <si>
    <t>EMPENHO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</si>
  <si>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</si>
  <si>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</si>
  <si>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</si>
  <si>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</si>
  <si>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</si>
  <si>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</si>
  <si>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</si>
  <si>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</si>
  <si>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</si>
  <si>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</si>
  <si>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COMPRAS DIRETAS REALIZADA EM 2018</t>
  </si>
  <si>
    <t>DISJUNTOR</t>
  </si>
  <si>
    <t>MALOTE</t>
  </si>
  <si>
    <t>CRACHÁ</t>
  </si>
  <si>
    <t>CORDÃO</t>
  </si>
  <si>
    <t>PORTA-CRACHÁ</t>
  </si>
  <si>
    <t>GARRAFÃO VAZIO</t>
  </si>
  <si>
    <t>DESODORIZADOR AMBIENTAL</t>
  </si>
  <si>
    <t>OBJETO</t>
  </si>
  <si>
    <t>QTDE</t>
  </si>
  <si>
    <t>VALOR UNIT. R$</t>
  </si>
  <si>
    <t>ÁLCOOL</t>
  </si>
  <si>
    <t>PEDRA SANITÁRIA</t>
  </si>
  <si>
    <t>DETERGENTE LÍQUIDO</t>
  </si>
  <si>
    <t>FLANELA</t>
  </si>
  <si>
    <t>LÃ DE AÇO</t>
  </si>
  <si>
    <t>ESTOPA</t>
  </si>
  <si>
    <t>SABÃO EM BARRA</t>
  </si>
  <si>
    <t>PAPEL TOALHA</t>
  </si>
  <si>
    <t>ESPONJA</t>
  </si>
  <si>
    <t>FILTRO SOLAR</t>
  </si>
  <si>
    <t>CAMISA</t>
  </si>
  <si>
    <t>CLORO</t>
  </si>
  <si>
    <t>CADEADO</t>
  </si>
  <si>
    <t>FORMULÁRIO EM PAPEL</t>
  </si>
  <si>
    <t>1 (BLOCO DE 100 FLS)</t>
  </si>
  <si>
    <t>SELO PARA VISTORIA</t>
  </si>
  <si>
    <t>FONE DE OUVIDO</t>
  </si>
  <si>
    <t>ENVELOPE PLÁSTICO</t>
  </si>
  <si>
    <t>CLIPE 8/0</t>
  </si>
  <si>
    <t>600 (CAIXA)</t>
  </si>
  <si>
    <t>PASTA A-Z</t>
  </si>
  <si>
    <t>CLIPE 6/0</t>
  </si>
  <si>
    <t>TESOURA</t>
  </si>
  <si>
    <t>COLA BASTÃO</t>
  </si>
  <si>
    <t>EXTRATOR DE GRAMPOS</t>
  </si>
  <si>
    <t>COLA LÍQUIDA</t>
  </si>
  <si>
    <t>MÁSCARA CONTRA GÁS</t>
  </si>
  <si>
    <t>LUVA LATEX</t>
  </si>
  <si>
    <t>THINER</t>
  </si>
  <si>
    <t>RECIPIENTE P/ LIXO</t>
  </si>
  <si>
    <t>ESTOPA P/ LIMPEZA</t>
  </si>
  <si>
    <t>INSETICIDA</t>
  </si>
  <si>
    <t>DESINFETANTE</t>
  </si>
  <si>
    <t>DESODORIZADOR</t>
  </si>
  <si>
    <t>LONA PLÁSTICA</t>
  </si>
  <si>
    <t>5 (ROLO DE 100M)</t>
  </si>
  <si>
    <t>MATERIAL DE CONSTRUÇÃO</t>
  </si>
  <si>
    <t>APOIO P/ BRAÇO DE CADEIRA</t>
  </si>
  <si>
    <t>RODÍZIO DE DUPLO GIRO</t>
  </si>
  <si>
    <t>PÉ ESTRELA P/ CADEIRA</t>
  </si>
  <si>
    <t>PISTÃO A GÁS</t>
  </si>
  <si>
    <t>TONNER</t>
  </si>
  <si>
    <t>EXTENSOR P/ FONE</t>
  </si>
  <si>
    <t>CARTÃO DE MEMÓRIA P/ MÁQUINA FOTOGRÁFICA 64 GB</t>
  </si>
  <si>
    <t>VALOR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</si>
</sst>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/>
    <xf numFmtId="0" fontId="2" fillId="0" borderId="0" xfId="0" applyFont="1" applyAlignment="1">
      <alignment horizontal="center"/>
    </xf>
    <xf numFmtId="43" fontId="0" fillId="0" borderId="0" xfId="1" applyFont="1"/>
    <xf numFmtId="0" fontId="2" fillId="0" borderId="1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43" fontId="0" fillId="0" borderId="1" xfId="1" applyFont="1" applyBorder="1" applyAlignment="1">
      <alignment horizontal="right" vertical="center" wrapText="1"/>
    </xf>
    <xf numFmtId="0" fontId="0" fillId="0" borderId="2" xfId="0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right" vertical="center" wrapText="1"/>
    </xf>
    <xf numFmtId="43" fontId="0" fillId="0" borderId="2" xfId="1" applyFont="1" applyFill="1" applyBorder="1" applyAlignment="1">
      <alignment horizontal="center" vertical="center" wrapText="1"/>
    </xf>
    <xf numFmtId="43" fontId="2" fillId="2" borderId="3" xfId="1" applyFont="1" applyFill="1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43" fontId="2" fillId="0" borderId="1" xfId="1" applyFont="1" applyFill="1" applyBorder="1" applyAlignment="1">
      <alignment horizontal="center" vertical="center" wrapText="1"/>
    </xf>
    <xf numFmtId="43" fontId="0" fillId="0" borderId="1" xfId="1" applyFont="1" applyBorder="1"/>
    <xf numFmtId="43" fontId="0" fillId="0" borderId="1" xfId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4" fontId="0" fillId="0" borderId="1" xfId="0" applyNumberFormat="1" applyBorder="1" applyAlignment="1">
      <alignment horizontal="center" vertical="center" wrapText="1"/>
    </xf>
    <xf numFmtId="43" fontId="0" fillId="0" borderId="1" xfId="0" applyNumberFormat="1" applyBorder="1"/>
    <xf numFmtId="0" fontId="2" fillId="3" borderId="0" xfId="0" applyFont="1" applyFill="1" applyBorder="1" applyAlignment="1"/>
    <xf numFmtId="0" fontId="2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41"/>
  <sheetViews>
    <sheetView tabSelected="1" workbookViewId="0">
      <selection activeCell="D6" sqref="D6"/>
    </sheetView>
  </sheetViews>
  <sheetFormatPr defaultRowHeight="15" x14ac:dyDescent="0.25"/>
  <cols>
    <col min="1" max="1" width="12.140625" style="2" customWidth="1"/>
    <col min="2" max="2" width="14.7109375" customWidth="1"/>
    <col min="3" max="3" width="12" customWidth="1"/>
    <col min="4" max="4" width="28" customWidth="1"/>
    <col min="5" max="5" width="10.5703125" style="3" bestFit="1" customWidth="1"/>
    <col min="6" max="6" width="27.140625" style="15" customWidth="1"/>
    <col min="7" max="7" width="11.42578125" customWidth="1"/>
    <col min="8" max="8" width="10.42578125" style="3" customWidth="1"/>
    <col min="9" max="9" width="17" bestFit="1" customWidth="1"/>
    <col min="11" max="11" width="9.140625" style="3"/>
    <col min="12" max="12" width="20.28515625" bestFit="1" customWidth="1"/>
    <col min="14" max="14" width="9.140625" style="3"/>
    <col min="15" max="15" width="16.42578125" bestFit="1" customWidth="1"/>
    <col min="17" max="17" width="9.140625" style="3"/>
    <col min="18" max="18" width="10.140625" bestFit="1" customWidth="1"/>
    <col min="20" max="20" width="9.140625" style="3"/>
  </cols>
  <sheetData>
    <row r="2" spans="1:20" x14ac:dyDescent="0.25">
      <c r="A2" s="26"/>
      <c r="B2" s="26"/>
      <c r="C2" s="26"/>
      <c r="D2" s="27" t="s">
        <v>72</v>
      </c>
      <c r="E2" s="27"/>
      <c r="F2" s="27"/>
      <c r="G2" s="27"/>
      <c r="H2" s="27"/>
      <c r="I2" s="27"/>
      <c r="J2" s="27"/>
      <c r="K2" s="27"/>
      <c r="L2" s="27"/>
    </row>
    <row r="4" spans="1:20" ht="30" x14ac:dyDescent="0.25">
      <c r="A4" s="4" t="s">
        <v>60</v>
      </c>
      <c r="B4" s="4" t="s">
        <v>61</v>
      </c>
      <c r="C4" s="4" t="s">
        <v>55</v>
      </c>
      <c r="D4" s="4" t="s">
        <v>56</v>
      </c>
      <c r="E4" s="5" t="s">
        <v>127</v>
      </c>
      <c r="F4" s="14" t="s">
        <v>80</v>
      </c>
      <c r="G4" s="17" t="s">
        <v>81</v>
      </c>
      <c r="H4" s="19" t="s">
        <v>82</v>
      </c>
      <c r="I4" s="14" t="s">
        <v>80</v>
      </c>
      <c r="J4" s="17" t="s">
        <v>81</v>
      </c>
      <c r="K4" s="19" t="s">
        <v>82</v>
      </c>
      <c r="L4" s="14" t="s">
        <v>80</v>
      </c>
      <c r="M4" s="17" t="s">
        <v>81</v>
      </c>
      <c r="N4" s="19" t="s">
        <v>82</v>
      </c>
      <c r="O4" s="14" t="s">
        <v>80</v>
      </c>
      <c r="P4" s="17" t="s">
        <v>81</v>
      </c>
      <c r="Q4" s="19" t="s">
        <v>82</v>
      </c>
      <c r="R4" s="14" t="s">
        <v>80</v>
      </c>
      <c r="S4" s="17" t="s">
        <v>81</v>
      </c>
      <c r="T4" s="19" t="s">
        <v>82</v>
      </c>
    </row>
    <row r="5" spans="1:20" s="1" customFormat="1" x14ac:dyDescent="0.25">
      <c r="A5" s="6" t="s">
        <v>57</v>
      </c>
      <c r="B5" s="4" t="s">
        <v>59</v>
      </c>
      <c r="C5" s="4" t="s">
        <v>59</v>
      </c>
      <c r="D5" s="4" t="s">
        <v>59</v>
      </c>
      <c r="E5" s="5" t="s">
        <v>59</v>
      </c>
      <c r="F5" s="16" t="s">
        <v>59</v>
      </c>
      <c r="G5" s="16" t="s">
        <v>59</v>
      </c>
      <c r="H5" s="21" t="s">
        <v>59</v>
      </c>
      <c r="I5" s="18"/>
      <c r="J5" s="18"/>
      <c r="K5" s="20"/>
      <c r="L5" s="18"/>
      <c r="M5" s="18"/>
      <c r="N5" s="20"/>
      <c r="O5" s="18"/>
      <c r="P5" s="18"/>
      <c r="Q5" s="20"/>
      <c r="R5" s="18"/>
      <c r="S5" s="18"/>
      <c r="T5" s="20"/>
    </row>
    <row r="6" spans="1:20" ht="30" x14ac:dyDescent="0.25">
      <c r="A6" s="29" t="s">
        <v>58</v>
      </c>
      <c r="B6" s="7" t="s">
        <v>1</v>
      </c>
      <c r="C6" s="8">
        <v>43132</v>
      </c>
      <c r="D6" s="7" t="s">
        <v>2</v>
      </c>
      <c r="E6" s="9">
        <v>625</v>
      </c>
      <c r="F6" s="16" t="s">
        <v>79</v>
      </c>
      <c r="G6" s="16">
        <v>100</v>
      </c>
      <c r="H6" s="20">
        <v>6.25</v>
      </c>
      <c r="I6" s="18"/>
      <c r="J6" s="18"/>
      <c r="K6" s="20"/>
      <c r="L6" s="18"/>
      <c r="M6" s="18"/>
      <c r="N6" s="20"/>
      <c r="O6" s="18"/>
      <c r="P6" s="18"/>
      <c r="Q6" s="20"/>
      <c r="R6" s="18"/>
      <c r="S6" s="18"/>
      <c r="T6" s="20"/>
    </row>
    <row r="7" spans="1:20" ht="30" customHeight="1" x14ac:dyDescent="0.25">
      <c r="A7" s="29"/>
      <c r="B7" s="7" t="s">
        <v>3</v>
      </c>
      <c r="C7" s="8">
        <v>43132</v>
      </c>
      <c r="D7" s="7" t="s">
        <v>4</v>
      </c>
      <c r="E7" s="9">
        <v>2470.9</v>
      </c>
      <c r="F7" s="16" t="s">
        <v>83</v>
      </c>
      <c r="G7" s="18">
        <v>300</v>
      </c>
      <c r="H7" s="20">
        <v>5.8</v>
      </c>
      <c r="I7" s="18" t="s">
        <v>84</v>
      </c>
      <c r="J7" s="18">
        <v>230</v>
      </c>
      <c r="K7" s="20">
        <v>1.08</v>
      </c>
      <c r="L7" s="18" t="s">
        <v>85</v>
      </c>
      <c r="M7" s="18">
        <v>150</v>
      </c>
      <c r="N7" s="20">
        <v>1.21</v>
      </c>
      <c r="O7" s="18" t="s">
        <v>86</v>
      </c>
      <c r="P7" s="18">
        <v>100</v>
      </c>
      <c r="Q7" s="20">
        <v>1.05</v>
      </c>
      <c r="R7" s="18" t="s">
        <v>87</v>
      </c>
      <c r="S7" s="18">
        <v>200</v>
      </c>
      <c r="T7" s="20">
        <v>0.98</v>
      </c>
    </row>
    <row r="8" spans="1:20" ht="30" customHeight="1" x14ac:dyDescent="0.25">
      <c r="A8" s="29"/>
      <c r="B8" s="7" t="s">
        <v>5</v>
      </c>
      <c r="C8" s="8">
        <v>43132</v>
      </c>
      <c r="D8" s="7" t="s">
        <v>6</v>
      </c>
      <c r="E8" s="9">
        <v>2152.5</v>
      </c>
      <c r="F8" s="16" t="s">
        <v>88</v>
      </c>
      <c r="G8" s="18">
        <v>1200</v>
      </c>
      <c r="H8" s="20">
        <v>1.68</v>
      </c>
      <c r="I8" s="18" t="s">
        <v>89</v>
      </c>
      <c r="J8" s="18">
        <v>130</v>
      </c>
      <c r="K8" s="20">
        <v>1.05</v>
      </c>
      <c r="L8" s="18"/>
      <c r="M8" s="18"/>
      <c r="N8" s="20"/>
      <c r="O8" s="18"/>
      <c r="P8" s="18"/>
      <c r="Q8" s="20"/>
      <c r="R8" s="18"/>
      <c r="S8" s="18"/>
      <c r="T8" s="20"/>
    </row>
    <row r="9" spans="1:20" ht="30" x14ac:dyDescent="0.25">
      <c r="A9" s="29"/>
      <c r="B9" s="7" t="s">
        <v>7</v>
      </c>
      <c r="C9" s="8">
        <v>43132</v>
      </c>
      <c r="D9" s="7" t="s">
        <v>0</v>
      </c>
      <c r="E9" s="9">
        <v>452.4</v>
      </c>
      <c r="F9" s="16" t="s">
        <v>90</v>
      </c>
      <c r="G9" s="18">
        <v>60</v>
      </c>
      <c r="H9" s="20">
        <v>7.54</v>
      </c>
      <c r="I9" s="18"/>
      <c r="J9" s="18"/>
      <c r="K9" s="20"/>
      <c r="L9" s="18"/>
      <c r="M9" s="18"/>
      <c r="N9" s="20"/>
      <c r="O9" s="18"/>
      <c r="P9" s="18"/>
      <c r="Q9" s="20"/>
      <c r="R9" s="18"/>
      <c r="S9" s="18"/>
      <c r="T9" s="20"/>
    </row>
    <row r="10" spans="1:20" ht="30" customHeight="1" x14ac:dyDescent="0.25">
      <c r="A10" s="29"/>
      <c r="B10" s="7" t="s">
        <v>8</v>
      </c>
      <c r="C10" s="8">
        <v>43132</v>
      </c>
      <c r="D10" s="7" t="s">
        <v>9</v>
      </c>
      <c r="E10" s="9">
        <v>205</v>
      </c>
      <c r="F10" s="16" t="s">
        <v>83</v>
      </c>
      <c r="G10" s="18">
        <v>50</v>
      </c>
      <c r="H10" s="20">
        <v>3.5</v>
      </c>
      <c r="I10" s="18" t="s">
        <v>91</v>
      </c>
      <c r="J10" s="18">
        <v>60</v>
      </c>
      <c r="K10" s="20">
        <v>0.5</v>
      </c>
      <c r="L10" s="18"/>
      <c r="M10" s="18"/>
      <c r="N10" s="20"/>
      <c r="O10" s="18"/>
      <c r="P10" s="18"/>
      <c r="Q10" s="20"/>
      <c r="R10" s="18"/>
      <c r="S10" s="18"/>
      <c r="T10" s="20"/>
    </row>
    <row r="11" spans="1:20" ht="30" x14ac:dyDescent="0.25">
      <c r="A11" s="29"/>
      <c r="B11" s="7" t="s">
        <v>10</v>
      </c>
      <c r="C11" s="8">
        <v>43132</v>
      </c>
      <c r="D11" s="7" t="s">
        <v>11</v>
      </c>
      <c r="E11" s="9">
        <v>1662.5</v>
      </c>
      <c r="F11" s="16" t="s">
        <v>92</v>
      </c>
      <c r="G11" s="18">
        <v>175</v>
      </c>
      <c r="H11" s="20">
        <v>9.5</v>
      </c>
      <c r="I11" s="18"/>
      <c r="J11" s="18"/>
      <c r="K11" s="20"/>
      <c r="L11" s="18"/>
      <c r="M11" s="18"/>
      <c r="N11" s="20"/>
      <c r="O11" s="18"/>
      <c r="P11" s="18"/>
      <c r="Q11" s="20"/>
      <c r="R11" s="18"/>
      <c r="S11" s="18"/>
      <c r="T11" s="20"/>
    </row>
    <row r="12" spans="1:20" ht="30" customHeight="1" x14ac:dyDescent="0.25">
      <c r="A12" s="29"/>
      <c r="B12" s="7" t="s">
        <v>12</v>
      </c>
      <c r="C12" s="8">
        <v>43152</v>
      </c>
      <c r="D12" s="7" t="s">
        <v>13</v>
      </c>
      <c r="E12" s="9">
        <v>6125</v>
      </c>
      <c r="F12" s="16" t="s">
        <v>93</v>
      </c>
      <c r="G12" s="18">
        <v>250</v>
      </c>
      <c r="H12" s="20">
        <v>24.5</v>
      </c>
      <c r="I12" s="18"/>
      <c r="J12" s="18"/>
      <c r="K12" s="20"/>
      <c r="L12" s="18"/>
      <c r="M12" s="18"/>
      <c r="N12" s="20"/>
      <c r="O12" s="18"/>
      <c r="P12" s="18"/>
      <c r="Q12" s="20"/>
      <c r="R12" s="18"/>
      <c r="S12" s="18"/>
      <c r="T12" s="20"/>
    </row>
    <row r="13" spans="1:20" ht="30" x14ac:dyDescent="0.25">
      <c r="A13" s="29"/>
      <c r="B13" s="7" t="s">
        <v>14</v>
      </c>
      <c r="C13" s="8">
        <v>43152</v>
      </c>
      <c r="D13" s="7" t="s">
        <v>15</v>
      </c>
      <c r="E13" s="9">
        <v>159.19999999999999</v>
      </c>
      <c r="F13" s="16" t="s">
        <v>94</v>
      </c>
      <c r="G13" s="18">
        <v>40</v>
      </c>
      <c r="H13" s="20">
        <v>3.98</v>
      </c>
      <c r="I13" s="18"/>
      <c r="J13" s="18"/>
      <c r="K13" s="20"/>
      <c r="L13" s="18"/>
      <c r="M13" s="18"/>
      <c r="N13" s="20"/>
      <c r="O13" s="18"/>
      <c r="P13" s="18"/>
      <c r="Q13" s="20"/>
      <c r="R13" s="18"/>
      <c r="S13" s="18"/>
      <c r="T13" s="20"/>
    </row>
    <row r="14" spans="1:20" ht="30" x14ac:dyDescent="0.25">
      <c r="A14" s="29"/>
      <c r="B14" s="7" t="s">
        <v>16</v>
      </c>
      <c r="C14" s="8">
        <v>43152</v>
      </c>
      <c r="D14" s="7" t="s">
        <v>17</v>
      </c>
      <c r="E14" s="9">
        <v>228</v>
      </c>
      <c r="F14" s="16" t="s">
        <v>95</v>
      </c>
      <c r="G14" s="18">
        <v>12</v>
      </c>
      <c r="H14" s="20">
        <v>19</v>
      </c>
      <c r="I14" s="18"/>
      <c r="J14" s="18"/>
      <c r="K14" s="20"/>
      <c r="L14" s="18"/>
      <c r="M14" s="18"/>
      <c r="N14" s="20"/>
      <c r="O14" s="18"/>
      <c r="P14" s="18"/>
      <c r="Q14" s="20"/>
      <c r="R14" s="18"/>
      <c r="S14" s="18"/>
      <c r="T14" s="20"/>
    </row>
    <row r="15" spans="1:20" ht="30" x14ac:dyDescent="0.25">
      <c r="A15" s="4" t="s">
        <v>62</v>
      </c>
      <c r="B15" s="7" t="s">
        <v>18</v>
      </c>
      <c r="C15" s="8">
        <v>43182</v>
      </c>
      <c r="D15" s="7" t="s">
        <v>19</v>
      </c>
      <c r="E15" s="9">
        <v>130</v>
      </c>
      <c r="F15" s="22" t="s">
        <v>96</v>
      </c>
      <c r="G15" s="23" t="s">
        <v>97</v>
      </c>
      <c r="H15" s="9">
        <v>130</v>
      </c>
      <c r="I15" s="18"/>
      <c r="J15" s="18"/>
      <c r="K15" s="20"/>
      <c r="L15" s="18"/>
      <c r="M15" s="18"/>
      <c r="N15" s="20"/>
      <c r="O15" s="18"/>
      <c r="P15" s="18"/>
      <c r="Q15" s="20"/>
      <c r="R15" s="18"/>
      <c r="S15" s="18"/>
      <c r="T15" s="20"/>
    </row>
    <row r="16" spans="1:20" x14ac:dyDescent="0.25">
      <c r="A16" s="6" t="s">
        <v>63</v>
      </c>
      <c r="B16" s="10" t="s">
        <v>59</v>
      </c>
      <c r="C16" s="10" t="s">
        <v>59</v>
      </c>
      <c r="D16" s="10" t="s">
        <v>59</v>
      </c>
      <c r="E16" s="12" t="s">
        <v>59</v>
      </c>
      <c r="F16" s="16" t="s">
        <v>59</v>
      </c>
      <c r="G16" s="18"/>
      <c r="H16" s="20"/>
      <c r="I16" s="18"/>
      <c r="J16" s="18"/>
      <c r="K16" s="20"/>
      <c r="L16" s="18"/>
      <c r="M16" s="18"/>
      <c r="N16" s="20"/>
      <c r="O16" s="18"/>
      <c r="P16" s="18"/>
      <c r="Q16" s="20"/>
      <c r="R16" s="18"/>
      <c r="S16" s="18"/>
      <c r="T16" s="20"/>
    </row>
    <row r="17" spans="1:20" x14ac:dyDescent="0.25">
      <c r="A17" s="28" t="s">
        <v>64</v>
      </c>
      <c r="B17" s="7" t="s">
        <v>21</v>
      </c>
      <c r="C17" s="8">
        <v>43223</v>
      </c>
      <c r="D17" s="7" t="s">
        <v>22</v>
      </c>
      <c r="E17" s="9">
        <v>1140</v>
      </c>
      <c r="F17" s="24" t="s">
        <v>98</v>
      </c>
      <c r="G17" s="18">
        <v>2000</v>
      </c>
      <c r="H17" s="20">
        <v>0.56999999999999995</v>
      </c>
      <c r="I17" s="18"/>
      <c r="J17" s="18"/>
      <c r="K17" s="20"/>
      <c r="L17" s="18"/>
      <c r="M17" s="18"/>
      <c r="N17" s="20"/>
      <c r="O17" s="18"/>
      <c r="P17" s="18"/>
      <c r="Q17" s="20"/>
      <c r="R17" s="18"/>
      <c r="S17" s="18"/>
      <c r="T17" s="20"/>
    </row>
    <row r="18" spans="1:20" x14ac:dyDescent="0.25">
      <c r="A18" s="28"/>
      <c r="B18" s="7" t="s">
        <v>23</v>
      </c>
      <c r="C18" s="8">
        <v>43241</v>
      </c>
      <c r="D18" s="7" t="s">
        <v>24</v>
      </c>
      <c r="E18" s="9">
        <v>7950</v>
      </c>
      <c r="F18" s="24" t="s">
        <v>99</v>
      </c>
      <c r="G18" s="18">
        <v>75</v>
      </c>
      <c r="H18" s="20">
        <v>106</v>
      </c>
      <c r="I18" s="25"/>
      <c r="J18" s="18"/>
      <c r="K18" s="20"/>
      <c r="L18" s="18"/>
      <c r="M18" s="18"/>
      <c r="N18" s="20"/>
      <c r="O18" s="18"/>
      <c r="P18" s="18"/>
      <c r="Q18" s="20"/>
      <c r="R18" s="18"/>
      <c r="S18" s="18"/>
      <c r="T18" s="20"/>
    </row>
    <row r="19" spans="1:20" x14ac:dyDescent="0.25">
      <c r="A19" s="29" t="s">
        <v>65</v>
      </c>
      <c r="B19" s="7" t="s">
        <v>25</v>
      </c>
      <c r="C19" s="8">
        <v>43255</v>
      </c>
      <c r="D19" s="7" t="s">
        <v>6</v>
      </c>
      <c r="E19" s="9">
        <v>1450</v>
      </c>
      <c r="F19" s="24" t="s">
        <v>100</v>
      </c>
      <c r="G19" s="18">
        <v>1000</v>
      </c>
      <c r="H19" s="20">
        <v>0.16</v>
      </c>
      <c r="I19" s="18" t="s">
        <v>101</v>
      </c>
      <c r="J19" s="18" t="s">
        <v>102</v>
      </c>
      <c r="K19" s="20">
        <v>2.15</v>
      </c>
      <c r="L19" s="18"/>
      <c r="M19" s="18"/>
      <c r="N19" s="20"/>
      <c r="O19" s="18"/>
      <c r="P19" s="18"/>
      <c r="Q19" s="20"/>
      <c r="R19" s="18"/>
      <c r="S19" s="18"/>
      <c r="T19" s="20"/>
    </row>
    <row r="20" spans="1:20" x14ac:dyDescent="0.25">
      <c r="A20" s="29"/>
      <c r="B20" s="7" t="s">
        <v>26</v>
      </c>
      <c r="C20" s="8">
        <v>43255</v>
      </c>
      <c r="D20" s="7" t="s">
        <v>20</v>
      </c>
      <c r="E20" s="9">
        <v>644.5</v>
      </c>
      <c r="F20" s="22" t="s">
        <v>103</v>
      </c>
      <c r="G20" s="18">
        <v>50</v>
      </c>
      <c r="H20" s="20">
        <v>12.89</v>
      </c>
      <c r="I20" s="18"/>
      <c r="J20" s="18"/>
      <c r="K20" s="20"/>
      <c r="L20" s="18"/>
      <c r="M20" s="18"/>
      <c r="N20" s="20"/>
      <c r="O20" s="18"/>
      <c r="P20" s="18"/>
      <c r="Q20" s="20"/>
      <c r="R20" s="18"/>
      <c r="S20" s="18"/>
      <c r="T20" s="20"/>
    </row>
    <row r="21" spans="1:20" ht="30" x14ac:dyDescent="0.25">
      <c r="A21" s="29"/>
      <c r="B21" s="7" t="s">
        <v>27</v>
      </c>
      <c r="C21" s="8">
        <v>43255</v>
      </c>
      <c r="D21" s="7" t="s">
        <v>28</v>
      </c>
      <c r="E21" s="9">
        <v>1290</v>
      </c>
      <c r="F21" s="24" t="s">
        <v>104</v>
      </c>
      <c r="G21" s="18" t="s">
        <v>102</v>
      </c>
      <c r="H21" s="20">
        <v>2.15</v>
      </c>
      <c r="I21" s="18"/>
      <c r="J21" s="18"/>
      <c r="K21" s="20"/>
      <c r="L21" s="18"/>
      <c r="M21" s="18"/>
      <c r="N21" s="20"/>
      <c r="O21" s="18"/>
      <c r="P21" s="18"/>
      <c r="Q21" s="20"/>
      <c r="R21" s="18"/>
      <c r="S21" s="18"/>
      <c r="T21" s="20"/>
    </row>
    <row r="22" spans="1:20" ht="30" x14ac:dyDescent="0.25">
      <c r="A22" s="29"/>
      <c r="B22" s="7" t="s">
        <v>29</v>
      </c>
      <c r="C22" s="8">
        <v>43256</v>
      </c>
      <c r="D22" s="7" t="s">
        <v>0</v>
      </c>
      <c r="E22" s="9">
        <v>576</v>
      </c>
      <c r="F22" s="22" t="s">
        <v>105</v>
      </c>
      <c r="G22" s="18">
        <v>120</v>
      </c>
      <c r="H22" s="20">
        <v>4.8</v>
      </c>
      <c r="I22" s="18"/>
      <c r="J22" s="18"/>
      <c r="K22" s="20"/>
      <c r="L22" s="18"/>
      <c r="M22" s="18"/>
      <c r="N22" s="20"/>
      <c r="O22" s="18"/>
      <c r="P22" s="18"/>
      <c r="Q22" s="20"/>
      <c r="R22" s="18"/>
      <c r="S22" s="18"/>
      <c r="T22" s="20"/>
    </row>
    <row r="23" spans="1:20" ht="30" x14ac:dyDescent="0.25">
      <c r="A23" s="29"/>
      <c r="B23" s="7" t="s">
        <v>30</v>
      </c>
      <c r="C23" s="8">
        <v>43272</v>
      </c>
      <c r="D23" s="7" t="s">
        <v>11</v>
      </c>
      <c r="E23" s="9">
        <v>1995</v>
      </c>
      <c r="F23" s="24" t="s">
        <v>92</v>
      </c>
      <c r="G23" s="18">
        <v>210</v>
      </c>
      <c r="H23" s="20">
        <v>9.5</v>
      </c>
      <c r="I23" s="18"/>
      <c r="J23" s="18"/>
      <c r="K23" s="20"/>
      <c r="L23" s="18"/>
      <c r="M23" s="18"/>
      <c r="N23" s="20"/>
      <c r="O23" s="18"/>
      <c r="P23" s="18"/>
      <c r="Q23" s="20"/>
      <c r="R23" s="18"/>
      <c r="S23" s="18"/>
      <c r="T23" s="20"/>
    </row>
    <row r="24" spans="1:20" x14ac:dyDescent="0.25">
      <c r="A24" s="29"/>
      <c r="B24" s="7" t="s">
        <v>31</v>
      </c>
      <c r="C24" s="8">
        <v>43272</v>
      </c>
      <c r="D24" s="7" t="s">
        <v>6</v>
      </c>
      <c r="E24" s="9">
        <v>1264.2</v>
      </c>
      <c r="F24" s="24" t="s">
        <v>106</v>
      </c>
      <c r="G24" s="18">
        <v>800</v>
      </c>
      <c r="H24" s="20">
        <v>0.72</v>
      </c>
      <c r="I24" s="18" t="s">
        <v>107</v>
      </c>
      <c r="J24" s="18">
        <v>270</v>
      </c>
      <c r="K24" s="20">
        <v>0.76</v>
      </c>
      <c r="L24" s="18" t="s">
        <v>108</v>
      </c>
      <c r="M24" s="18">
        <v>700</v>
      </c>
      <c r="N24" s="20">
        <v>0.69</v>
      </c>
      <c r="O24" s="18"/>
      <c r="P24" s="18"/>
      <c r="Q24" s="20"/>
      <c r="R24" s="18"/>
      <c r="S24" s="18"/>
      <c r="T24" s="20"/>
    </row>
    <row r="25" spans="1:20" ht="30" x14ac:dyDescent="0.25">
      <c r="A25" s="4" t="s">
        <v>66</v>
      </c>
      <c r="B25" s="7" t="s">
        <v>33</v>
      </c>
      <c r="C25" s="8">
        <v>43306</v>
      </c>
      <c r="D25" s="7" t="s">
        <v>0</v>
      </c>
      <c r="E25" s="9">
        <v>1528.8</v>
      </c>
      <c r="F25" s="24" t="s">
        <v>109</v>
      </c>
      <c r="G25" s="18">
        <v>240</v>
      </c>
      <c r="H25" s="20">
        <v>4.9000000000000004</v>
      </c>
      <c r="I25" s="18" t="s">
        <v>110</v>
      </c>
      <c r="J25" s="18">
        <v>720</v>
      </c>
      <c r="K25" s="20">
        <v>0.49</v>
      </c>
      <c r="L25" s="18"/>
      <c r="M25" s="18"/>
      <c r="N25" s="20"/>
      <c r="O25" s="18"/>
      <c r="P25" s="18"/>
      <c r="Q25" s="20"/>
      <c r="R25" s="18"/>
      <c r="S25" s="18"/>
      <c r="T25" s="20"/>
    </row>
    <row r="26" spans="1:20" x14ac:dyDescent="0.25">
      <c r="A26" s="29" t="s">
        <v>67</v>
      </c>
      <c r="B26" s="7" t="s">
        <v>34</v>
      </c>
      <c r="C26" s="8">
        <v>43327</v>
      </c>
      <c r="D26" s="7" t="s">
        <v>6</v>
      </c>
      <c r="E26" s="9">
        <v>2083</v>
      </c>
      <c r="F26" s="24" t="s">
        <v>89</v>
      </c>
      <c r="G26" s="11">
        <v>170</v>
      </c>
      <c r="H26" s="9">
        <v>0.85</v>
      </c>
      <c r="I26" s="18" t="s">
        <v>111</v>
      </c>
      <c r="J26" s="18">
        <v>160</v>
      </c>
      <c r="K26" s="20">
        <v>9.65</v>
      </c>
      <c r="L26" s="18" t="s">
        <v>112</v>
      </c>
      <c r="M26" s="18">
        <v>40</v>
      </c>
      <c r="N26" s="20">
        <v>4.4000000000000004</v>
      </c>
      <c r="O26" s="18" t="s">
        <v>87</v>
      </c>
      <c r="P26" s="18">
        <v>230</v>
      </c>
      <c r="Q26" s="20">
        <v>0.95</v>
      </c>
      <c r="R26" s="18"/>
      <c r="S26" s="18"/>
      <c r="T26" s="20"/>
    </row>
    <row r="27" spans="1:20" ht="30" x14ac:dyDescent="0.25">
      <c r="A27" s="29"/>
      <c r="B27" s="7" t="s">
        <v>35</v>
      </c>
      <c r="C27" s="8">
        <v>43327</v>
      </c>
      <c r="D27" s="7" t="s">
        <v>28</v>
      </c>
      <c r="E27" s="9">
        <v>3837.8</v>
      </c>
      <c r="F27" s="24" t="s">
        <v>113</v>
      </c>
      <c r="G27" s="11">
        <v>1200</v>
      </c>
      <c r="H27" s="9">
        <v>2</v>
      </c>
      <c r="I27" s="18" t="s">
        <v>114</v>
      </c>
      <c r="J27" s="18">
        <v>50</v>
      </c>
      <c r="K27" s="20">
        <v>7.9</v>
      </c>
      <c r="L27" s="18" t="s">
        <v>115</v>
      </c>
      <c r="M27" s="18">
        <v>60</v>
      </c>
      <c r="N27" s="20">
        <v>1.4</v>
      </c>
      <c r="O27" s="18" t="s">
        <v>116</v>
      </c>
      <c r="P27" s="18">
        <v>120</v>
      </c>
      <c r="Q27" s="20">
        <v>7.99</v>
      </c>
      <c r="R27" s="18"/>
      <c r="S27" s="18"/>
      <c r="T27" s="20"/>
    </row>
    <row r="28" spans="1:20" ht="30" x14ac:dyDescent="0.25">
      <c r="A28" s="29"/>
      <c r="B28" s="7" t="s">
        <v>36</v>
      </c>
      <c r="C28" s="8">
        <v>43328</v>
      </c>
      <c r="D28" s="7" t="s">
        <v>37</v>
      </c>
      <c r="E28" s="9">
        <v>2425</v>
      </c>
      <c r="F28" s="24" t="s">
        <v>117</v>
      </c>
      <c r="G28" s="11" t="s">
        <v>118</v>
      </c>
      <c r="H28" s="9">
        <v>485</v>
      </c>
      <c r="I28" s="18"/>
      <c r="J28" s="18"/>
      <c r="K28" s="20"/>
      <c r="L28" s="18"/>
      <c r="M28" s="18"/>
      <c r="N28" s="20"/>
      <c r="O28" s="18"/>
      <c r="P28" s="18"/>
      <c r="Q28" s="20"/>
      <c r="R28" s="18"/>
      <c r="S28" s="18"/>
      <c r="T28" s="20"/>
    </row>
    <row r="29" spans="1:20" ht="30" x14ac:dyDescent="0.25">
      <c r="A29" s="29"/>
      <c r="B29" s="7" t="s">
        <v>38</v>
      </c>
      <c r="C29" s="8">
        <v>43336</v>
      </c>
      <c r="D29" s="7" t="s">
        <v>39</v>
      </c>
      <c r="E29" s="9">
        <v>14949.29</v>
      </c>
      <c r="F29" s="24" t="s">
        <v>119</v>
      </c>
      <c r="G29" s="11"/>
      <c r="H29" s="9"/>
      <c r="I29" s="18"/>
      <c r="J29" s="18"/>
      <c r="K29" s="20"/>
      <c r="L29" s="18"/>
      <c r="M29" s="18"/>
      <c r="N29" s="20"/>
      <c r="O29" s="18"/>
      <c r="P29" s="18"/>
      <c r="Q29" s="20"/>
      <c r="R29" s="18"/>
      <c r="S29" s="18"/>
      <c r="T29" s="20"/>
    </row>
    <row r="30" spans="1:20" ht="30" x14ac:dyDescent="0.25">
      <c r="A30" s="29" t="s">
        <v>68</v>
      </c>
      <c r="B30" s="7" t="s">
        <v>40</v>
      </c>
      <c r="C30" s="8">
        <v>43353</v>
      </c>
      <c r="D30" s="7" t="s">
        <v>41</v>
      </c>
      <c r="E30" s="9">
        <v>9692</v>
      </c>
      <c r="F30" s="24" t="s">
        <v>120</v>
      </c>
      <c r="G30" s="11">
        <v>400</v>
      </c>
      <c r="H30" s="20">
        <v>24.23</v>
      </c>
      <c r="I30" s="18"/>
      <c r="J30" s="18"/>
      <c r="K30" s="20"/>
      <c r="L30" s="18"/>
      <c r="M30" s="18"/>
      <c r="N30" s="20"/>
      <c r="O30" s="18"/>
      <c r="P30" s="18"/>
      <c r="Q30" s="20"/>
      <c r="R30" s="18"/>
      <c r="S30" s="18"/>
      <c r="T30" s="20"/>
    </row>
    <row r="31" spans="1:20" ht="45" x14ac:dyDescent="0.25">
      <c r="A31" s="29"/>
      <c r="B31" s="7" t="s">
        <v>43</v>
      </c>
      <c r="C31" s="8">
        <v>43361</v>
      </c>
      <c r="D31" s="7" t="s">
        <v>44</v>
      </c>
      <c r="E31" s="9">
        <v>7840</v>
      </c>
      <c r="F31" s="24" t="s">
        <v>121</v>
      </c>
      <c r="G31" s="11">
        <v>400</v>
      </c>
      <c r="H31" s="20">
        <v>7.1</v>
      </c>
      <c r="I31" s="18" t="s">
        <v>122</v>
      </c>
      <c r="J31" s="18">
        <v>50</v>
      </c>
      <c r="K31" s="20">
        <v>62</v>
      </c>
      <c r="L31" s="18" t="s">
        <v>123</v>
      </c>
      <c r="M31" s="18">
        <v>50</v>
      </c>
      <c r="N31" s="20">
        <v>38</v>
      </c>
      <c r="O31" s="18"/>
      <c r="P31" s="18"/>
      <c r="Q31" s="20"/>
      <c r="R31" s="18"/>
      <c r="S31" s="18"/>
      <c r="T31" s="20"/>
    </row>
    <row r="32" spans="1:20" x14ac:dyDescent="0.25">
      <c r="A32" s="29"/>
      <c r="B32" s="7" t="s">
        <v>45</v>
      </c>
      <c r="C32" s="8">
        <v>43361</v>
      </c>
      <c r="D32" s="7" t="s">
        <v>46</v>
      </c>
      <c r="E32" s="9">
        <v>1359.2</v>
      </c>
      <c r="F32" s="24" t="s">
        <v>124</v>
      </c>
      <c r="G32" s="11">
        <v>8</v>
      </c>
      <c r="H32" s="20">
        <v>169.9</v>
      </c>
      <c r="I32" s="18"/>
      <c r="J32" s="18"/>
      <c r="K32" s="20"/>
      <c r="L32" s="18"/>
      <c r="M32" s="18"/>
      <c r="N32" s="20"/>
      <c r="O32" s="18"/>
      <c r="P32" s="18"/>
      <c r="Q32" s="20"/>
      <c r="R32" s="18"/>
      <c r="S32" s="18"/>
      <c r="T32" s="20"/>
    </row>
    <row r="33" spans="1:20" ht="30" x14ac:dyDescent="0.25">
      <c r="A33" s="29"/>
      <c r="B33" s="7" t="s">
        <v>47</v>
      </c>
      <c r="C33" s="8">
        <v>43367</v>
      </c>
      <c r="D33" s="7" t="s">
        <v>48</v>
      </c>
      <c r="E33" s="9">
        <v>2000</v>
      </c>
      <c r="F33" s="24" t="s">
        <v>98</v>
      </c>
      <c r="G33" s="11">
        <v>4000</v>
      </c>
      <c r="H33" s="20">
        <v>0.5</v>
      </c>
      <c r="I33" s="18"/>
      <c r="J33" s="18"/>
      <c r="K33" s="20"/>
      <c r="L33" s="18"/>
      <c r="M33" s="18"/>
      <c r="N33" s="20"/>
      <c r="O33" s="18"/>
      <c r="P33" s="18"/>
      <c r="Q33" s="20"/>
      <c r="R33" s="18"/>
      <c r="S33" s="18"/>
      <c r="T33" s="20"/>
    </row>
    <row r="34" spans="1:20" x14ac:dyDescent="0.25">
      <c r="A34" s="28" t="s">
        <v>69</v>
      </c>
      <c r="B34" s="7" t="s">
        <v>49</v>
      </c>
      <c r="C34" s="8">
        <v>43384</v>
      </c>
      <c r="D34" s="7" t="s">
        <v>24</v>
      </c>
      <c r="E34" s="9">
        <v>9600</v>
      </c>
      <c r="F34" s="24" t="s">
        <v>99</v>
      </c>
      <c r="G34" s="11">
        <v>75</v>
      </c>
      <c r="H34" s="9">
        <v>108</v>
      </c>
      <c r="I34" s="18" t="s">
        <v>125</v>
      </c>
      <c r="J34" s="18">
        <v>75</v>
      </c>
      <c r="K34" s="20">
        <v>20</v>
      </c>
      <c r="L34" s="18"/>
      <c r="M34" s="18"/>
      <c r="N34" s="20"/>
      <c r="O34" s="18"/>
      <c r="P34" s="18"/>
      <c r="Q34" s="20"/>
      <c r="R34" s="18"/>
      <c r="S34" s="18"/>
      <c r="T34" s="20"/>
    </row>
    <row r="35" spans="1:20" ht="45" x14ac:dyDescent="0.25">
      <c r="A35" s="28"/>
      <c r="B35" s="7" t="s">
        <v>50</v>
      </c>
      <c r="C35" s="8">
        <v>43389</v>
      </c>
      <c r="D35" s="7" t="s">
        <v>24</v>
      </c>
      <c r="E35" s="9">
        <v>688</v>
      </c>
      <c r="F35" s="22" t="s">
        <v>126</v>
      </c>
      <c r="G35" s="23">
        <v>2</v>
      </c>
      <c r="H35" s="9">
        <v>344</v>
      </c>
      <c r="I35" s="18"/>
      <c r="J35" s="18"/>
      <c r="K35" s="20"/>
      <c r="L35" s="18"/>
      <c r="M35" s="18"/>
      <c r="N35" s="20"/>
      <c r="O35" s="18"/>
      <c r="P35" s="18"/>
      <c r="Q35" s="20"/>
      <c r="R35" s="18"/>
      <c r="S35" s="18"/>
      <c r="T35" s="20"/>
    </row>
    <row r="36" spans="1:20" ht="30" x14ac:dyDescent="0.25">
      <c r="A36" s="29" t="s">
        <v>70</v>
      </c>
      <c r="B36" s="7" t="s">
        <v>51</v>
      </c>
      <c r="C36" s="8">
        <v>43405</v>
      </c>
      <c r="D36" s="7" t="s">
        <v>42</v>
      </c>
      <c r="E36" s="11">
        <v>2290</v>
      </c>
      <c r="F36" s="24" t="s">
        <v>75</v>
      </c>
      <c r="G36" s="16">
        <v>50</v>
      </c>
      <c r="H36" s="20">
        <v>13</v>
      </c>
      <c r="I36" s="18" t="s">
        <v>76</v>
      </c>
      <c r="J36" s="18">
        <v>400</v>
      </c>
      <c r="K36" s="20">
        <v>2.5</v>
      </c>
      <c r="L36" s="18" t="s">
        <v>77</v>
      </c>
      <c r="M36" s="18">
        <v>400</v>
      </c>
      <c r="N36" s="20">
        <v>1.6</v>
      </c>
      <c r="O36" s="18"/>
      <c r="P36" s="18"/>
      <c r="Q36" s="20"/>
      <c r="R36" s="18"/>
      <c r="S36" s="18"/>
      <c r="T36" s="20"/>
    </row>
    <row r="37" spans="1:20" ht="45" x14ac:dyDescent="0.25">
      <c r="A37" s="29"/>
      <c r="B37" s="7" t="s">
        <v>52</v>
      </c>
      <c r="C37" s="8">
        <v>43430</v>
      </c>
      <c r="D37" s="7" t="s">
        <v>32</v>
      </c>
      <c r="E37" s="11">
        <v>2238</v>
      </c>
      <c r="F37" s="24" t="s">
        <v>78</v>
      </c>
      <c r="G37" s="18">
        <v>200</v>
      </c>
      <c r="H37" s="20">
        <v>11.19</v>
      </c>
      <c r="I37" s="18"/>
      <c r="J37" s="18"/>
      <c r="K37" s="20"/>
      <c r="L37" s="18"/>
      <c r="M37" s="18"/>
      <c r="N37" s="20"/>
      <c r="O37" s="18"/>
      <c r="P37" s="18"/>
      <c r="Q37" s="20"/>
      <c r="R37" s="18"/>
      <c r="S37" s="18"/>
      <c r="T37" s="20"/>
    </row>
    <row r="38" spans="1:20" x14ac:dyDescent="0.25">
      <c r="A38" s="28" t="s">
        <v>71</v>
      </c>
      <c r="B38" s="7" t="s">
        <v>53</v>
      </c>
      <c r="C38" s="8">
        <v>43441</v>
      </c>
      <c r="D38" s="7" t="s">
        <v>6</v>
      </c>
      <c r="E38" s="9">
        <v>447.5</v>
      </c>
      <c r="F38" s="22" t="s">
        <v>73</v>
      </c>
      <c r="G38" s="22">
        <v>50</v>
      </c>
      <c r="H38" s="9">
        <v>8.9499999999999993</v>
      </c>
      <c r="I38" s="18"/>
      <c r="J38" s="18"/>
      <c r="K38" s="20"/>
      <c r="L38" s="18"/>
      <c r="M38" s="18"/>
      <c r="N38" s="20"/>
      <c r="O38" s="18"/>
      <c r="P38" s="18"/>
      <c r="Q38" s="20"/>
      <c r="R38" s="18"/>
      <c r="S38" s="18"/>
      <c r="T38" s="20"/>
    </row>
    <row r="39" spans="1:20" ht="30" x14ac:dyDescent="0.25">
      <c r="A39" s="28"/>
      <c r="B39" s="7" t="s">
        <v>54</v>
      </c>
      <c r="C39" s="8">
        <v>43441</v>
      </c>
      <c r="D39" s="7" t="s">
        <v>42</v>
      </c>
      <c r="E39" s="9">
        <v>880</v>
      </c>
      <c r="F39" s="22" t="s">
        <v>74</v>
      </c>
      <c r="G39" s="22">
        <v>40</v>
      </c>
      <c r="H39" s="9">
        <v>22</v>
      </c>
      <c r="I39" s="18"/>
      <c r="J39" s="18"/>
      <c r="K39" s="20"/>
      <c r="L39" s="18"/>
      <c r="M39" s="18"/>
      <c r="N39" s="20"/>
      <c r="O39" s="18"/>
      <c r="P39" s="18"/>
      <c r="Q39" s="20"/>
      <c r="R39" s="18"/>
      <c r="S39" s="18"/>
      <c r="T39" s="20"/>
    </row>
    <row r="40" spans="1:20" ht="15.75" thickBot="1" x14ac:dyDescent="0.3">
      <c r="E40" s="13">
        <f>SUM(E17:E39)</f>
        <v>78168.289999999994</v>
      </c>
    </row>
    <row r="41" spans="1:20" ht="15.75" thickTop="1" x14ac:dyDescent="0.25"/>
  </sheetData>
  <mergeCells count="9">
    <mergeCell ref="D2:L2"/>
    <mergeCell ref="A34:A35"/>
    <mergeCell ref="A36:A37"/>
    <mergeCell ref="A38:A39"/>
    <mergeCell ref="A6:A14"/>
    <mergeCell ref="A17:A18"/>
    <mergeCell ref="A19:A24"/>
    <mergeCell ref="A26:A29"/>
    <mergeCell ref="A30:A33"/>
  </mergeCells>
  <pageMargins left="0.511811024" right="0.511811024" top="0.78740157499999996" bottom="0.78740157499999996" header="0.31496062000000002" footer="0.31496062000000002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compras 2018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Carla Timoteo de Araujo Cruz</dc:creator>
  <cp:lastModifiedBy>Claudio Clecio Vidal</cp:lastModifiedBy>
  <dcterms:created xsi:type="dcterms:W3CDTF">2019-02-21T16:42:41Z</dcterms:created>
  <dcterms:modified xsi:type="dcterms:W3CDTF">2019-02-21T18:44:02Z</dcterms:modified>
</cp:coreProperties>
</file>